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Ebanda\Documents\"/>
    </mc:Choice>
  </mc:AlternateContent>
  <xr:revisionPtr revIDLastSave="0" documentId="13_ncr:1_{602D73BA-9361-46BA-BEC6-8817B51B91D5}" xr6:coauthVersionLast="47" xr6:coauthVersionMax="47" xr10:uidLastSave="{00000000-0000-0000-0000-000000000000}"/>
  <workbookProtection workbookAlgorithmName="SHA-512" workbookHashValue="aAZSs9pb0lyHEpYUiBxbC1eAyhc31FVlD6IjJ70dm2Q0R/9ZVvcuPXRkDYuw7XIkTLdUEhq1+oVx9lUb1Qyjbw==" workbookSaltValue="+c3tJ8YKbwi4/A4aXaO2WQ==" workbookSpinCount="100000" lockStructure="1"/>
  <bookViews>
    <workbookView xWindow="-108" yWindow="-108" windowWidth="23256" windowHeight="12456" xr2:uid="{00000000-000D-0000-FFFF-FFFF00000000}"/>
  </bookViews>
  <sheets>
    <sheet name="Sheet1" sheetId="1" r:id="rId1"/>
    <sheet name="Sheet2" sheetId="2" r:id="rId2"/>
  </sheets>
  <definedNames>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<sst xmlns="http://schemas.openxmlformats.org/spreadsheetml/2006/main" count="301" uniqueCount="191">
  <si>
    <t>Type of investment supported</t>
  </si>
  <si>
    <t>Technology choices</t>
  </si>
  <si>
    <t>(eg. solar PV, SHS, hydro, W2E – biomass, wind, other)</t>
  </si>
  <si>
    <t>Relevant Technical Assistance</t>
  </si>
  <si>
    <t>Compact agreement Energy Africa: support to develop the off-grid solar household market, DFID</t>
  </si>
  <si>
    <t>£30k for short term TA, to be leveraged from other DFID central programmes to support the implementation of the Compact agreement, expected to be signed shortly</t>
  </si>
  <si>
    <t>2017-22 (estimated)</t>
  </si>
  <si>
    <t>To accelerate the expansion of the household solar market.</t>
  </si>
  <si>
    <t>Grant funding for TA provided initially, with further grants and other types of funding possible to support the agreement.</t>
  </si>
  <si>
    <t xml:space="preserve">Off-grid - stand alone solar household systems (but will look at links and synergies with grid and mini-grids) </t>
  </si>
  <si>
    <t xml:space="preserve">Limited to SHS </t>
  </si>
  <si>
    <t>Energy and Environment Partnership (EEP), DFID</t>
  </si>
  <si>
    <t>2011-17</t>
  </si>
  <si>
    <t>To provide catalytic grant financing to small innovative programmes and supporting demonstrated ideas to reach commercial viability</t>
  </si>
  <si>
    <t>Off-grid, stand alone</t>
  </si>
  <si>
    <t>SHS</t>
  </si>
  <si>
    <t>No</t>
  </si>
  <si>
    <t>Private Enterprise Project Zambia (PEPZ), DFID</t>
  </si>
  <si>
    <t>2013-18</t>
  </si>
  <si>
    <t>To improve capacity of MSMEs and job creation. 1 grant made to Vitalite company in Zambia, providing individuals with business and sales training to sell the firm’s home solar power units</t>
  </si>
  <si>
    <t>As above</t>
  </si>
  <si>
    <t>Financial Sector Deepening (FSDZ), DFID</t>
  </si>
  <si>
    <t>TBC - less than £100,000 to date</t>
  </si>
  <si>
    <t>To increase financial inclusion in Zambia.</t>
  </si>
  <si>
    <t xml:space="preserve">Scoping study being carried out by CleanStart of Uganda and UNCDF to examine elements required to support the PAYG alternative energy sector in Zambia. Grant finance. </t>
  </si>
  <si>
    <t>- EU: EUR 40 million(m) grant</t>
  </si>
  <si>
    <t>2016-2022</t>
  </si>
  <si>
    <t>Increase access to clean, reliable and affordable energy and promote renewable energy production and energy efficiency through:</t>
  </si>
  <si>
    <t>Grant funding. For demonstration projects – up to 50% of the total cost.</t>
  </si>
  <si>
    <t>- NEP and REMP updated</t>
  </si>
  <si>
    <t>- RE and EE country strategy in place</t>
  </si>
  <si>
    <t>- Procedures for project developers streamlined and standardized</t>
  </si>
  <si>
    <t>- Information platform on government policies/ procedures  and investment opportunities in place</t>
  </si>
  <si>
    <t>- Access: &gt;50,000 people and &gt; 500 businesses</t>
  </si>
  <si>
    <t>- Mini grids powered by hydro  or solar/hybrid PP</t>
  </si>
  <si>
    <t>- stand alone and scalable systems</t>
  </si>
  <si>
    <t>ElectriFi - Zambia window, EU</t>
  </si>
  <si>
    <t>- EU: EUR 40m</t>
  </si>
  <si>
    <t>2017-2024 (estimated)</t>
  </si>
  <si>
    <t>To contribute to ensuring universal access to clean, reliable and affordable energy” for all in Zambia. This Action targets the financial and technology constraints hampering the development of the clean and efficient energy market.</t>
  </si>
  <si>
    <t xml:space="preserve">In general projects that are commercially viable if the financier has a higher appetite for risk than commercial banks </t>
  </si>
  <si>
    <t xml:space="preserve">GET FiT Zambia, kFW </t>
  </si>
  <si>
    <t>EUR 31m grant funding from KfW</t>
  </si>
  <si>
    <t>- Additional financing from private power project developers. Partnerships with other CPs possible once program launched.</t>
  </si>
  <si>
    <t>To assist GRZ in the implementation of its REFiT Strategy. The objective is to bring 200 MW of renewable energy onto the grid within the next 5-7 years.</t>
  </si>
  <si>
    <r>
      <t xml:space="preserve">- </t>
    </r>
    <r>
      <rPr>
        <u/>
        <sz val="9"/>
        <color rgb="FF0070C0"/>
        <rFont val="Times New Roman"/>
        <family val="1"/>
      </rPr>
      <t>ON</t>
    </r>
    <r>
      <rPr>
        <sz val="9"/>
        <color rgb="FF0070C0"/>
        <rFont val="Times New Roman"/>
        <family val="1"/>
      </rPr>
      <t xml:space="preserve"> grid IPPs</t>
    </r>
  </si>
  <si>
    <t>- TBD but likely to include solar PV; hydro; biomass; geothermal; wind</t>
  </si>
  <si>
    <t xml:space="preserve">JPY5,511million </t>
  </si>
  <si>
    <t>2009-2018</t>
  </si>
  <si>
    <t xml:space="preserve">To improve the living environment for local communities through better access to electric power. </t>
  </si>
  <si>
    <t>Grid extensions in the 8 provinces; (central, Eastern,  Luapula, Muchinga, Northern, North-western, Southern, Western)</t>
  </si>
  <si>
    <t>Power Africa-Beyond the Grid Facility : Increased Access to Electricity and Renewable Energy production, Sweden</t>
  </si>
  <si>
    <t xml:space="preserve">EUR 20+ million grant from Swedish Government    and 100 million Private sector              </t>
  </si>
  <si>
    <t>1. Incentivise first-movers in risky frontier markets; 2. Builds investor confidence in business models and overcomes early structural risks; 3. De-risks companies and markets for downstream private investment; 4. Reduce dependence on fossil fuels through shift to sustainable and RES; 5. Grow confidence with the banks to extend credits to off-grids business ventures 6. Technology and Knowledge transfer</t>
  </si>
  <si>
    <t xml:space="preserve">Off-grids - Both Decentralised  and Stand Alone </t>
  </si>
  <si>
    <t>Renewable Energy Technology agnostic</t>
  </si>
  <si>
    <t>China-Zambia South-South Cooperation on Renewable Energy Technology Transfer, UNDP</t>
  </si>
  <si>
    <t>USD 2,624,400</t>
  </si>
  <si>
    <t>2014-2018</t>
  </si>
  <si>
    <t xml:space="preserve">Improve energy access and living conditions in rural Zambia through:    </t>
  </si>
  <si>
    <t>Power Africa Off-Grid Energy Challenge, USADF</t>
  </si>
  <si>
    <t xml:space="preserve">USADF: $100,000. Musika: $134,000. Muhanya Solar Limited (Private sector):$80,000.                 </t>
  </si>
  <si>
    <t>2015 to 2017</t>
  </si>
  <si>
    <t>Providing access to electricity initially to 60 households, school, rural health centre and community business enterprises and later on scale up.</t>
  </si>
  <si>
    <t>Off grid</t>
  </si>
  <si>
    <t>Solar PV</t>
  </si>
  <si>
    <t xml:space="preserve">USADF:$100,000 </t>
  </si>
  <si>
    <t>From 2015, yet to be commissioned</t>
  </si>
  <si>
    <t>Showcase project combining hydro and solar sources to supply electricity to 200 households, lodges and a school</t>
  </si>
  <si>
    <t>Hybrid of Hydro &amp; Solar PV</t>
  </si>
  <si>
    <t>USADF: $100,000</t>
  </si>
  <si>
    <t>Increasing electricity access through Solar Pay As You Go Home Kits</t>
  </si>
  <si>
    <t>Solar PAYG Home Kits</t>
  </si>
  <si>
    <t>United States Trade &amp; Development Agency (USTDA) grants</t>
  </si>
  <si>
    <t>Approved amount to be advised after award ceremony</t>
  </si>
  <si>
    <t>Grant funding for conduction of feasibility studies for the construction of 150 micro-grids in Zambia</t>
  </si>
  <si>
    <t>Off-grid</t>
  </si>
  <si>
    <t>Hybrid of Solar &amp; Diesel gen sets</t>
  </si>
  <si>
    <t>2017 - 2022</t>
  </si>
  <si>
    <t>To increase electricity access in targeted rural areas of Zambia. Component A - On-grid electricity access expansion: Component A1 - Electricity Connections for Low-Income Households through OBA-financing; Component A2 - Extension and Strengthening of Grid Network for New Connections. Component B - Off Grid Electricity Access Expansion: Component B1 - Off Grid Electrification Smart Subsidy Program; Component B2 - Off Grid Loan Facility. Component C - Development of National Electrification Strategy, Capacity Building and Project Implementation Support.</t>
  </si>
  <si>
    <t>New connections, Grid extension and strengthening, off-grid: mini-grids and standalone systems</t>
  </si>
  <si>
    <t>Grid, solar PV, SHS</t>
  </si>
  <si>
    <t>Development of National Electrification Strategy, Capacity Building and Project Implementation Support.</t>
  </si>
  <si>
    <t xml:space="preserve">Name of Project or Programme </t>
  </si>
  <si>
    <t>Classification (Project or Programme)</t>
  </si>
  <si>
    <t>Adress of the Donor/Coorperating Partner-Including hyperlink of the website</t>
  </si>
  <si>
    <t>Name of Lead Donor/Cooperting Partner</t>
  </si>
  <si>
    <t>Name(s) of co- Donors /Coorperating Partner</t>
  </si>
  <si>
    <t>Budget per Donor/CP</t>
  </si>
  <si>
    <t>Classification by repayment requirement (Loan, Grant or Mix)</t>
  </si>
  <si>
    <t>Time Frame of the Project/Programme</t>
  </si>
  <si>
    <r>
      <t>Geographic coverage  &amp; specific</t>
    </r>
    <r>
      <rPr>
        <b/>
        <strike/>
        <sz val="9"/>
        <color theme="1"/>
        <rFont val="Times New Roman"/>
        <family val="1"/>
      </rPr>
      <t xml:space="preserve"> </t>
    </r>
    <r>
      <rPr>
        <b/>
        <sz val="9"/>
        <color theme="1"/>
        <rFont val="Times New Roman"/>
        <family val="1"/>
      </rPr>
      <t>targets/outputs</t>
    </r>
  </si>
  <si>
    <t>Key objective(s) of the Programme/Project</t>
  </si>
  <si>
    <t xml:space="preserve">Key local partners or beneficiaries_private </t>
  </si>
  <si>
    <t>Key local partners or beneficiaries_public</t>
  </si>
  <si>
    <t>Project</t>
  </si>
  <si>
    <t>World Bank</t>
  </si>
  <si>
    <t>https://www.worldbank.org/en/country/zambia</t>
  </si>
  <si>
    <t>Loan</t>
  </si>
  <si>
    <t>Grant</t>
  </si>
  <si>
    <t>US$ 26.5 million IDA</t>
  </si>
  <si>
    <t>US$7 million</t>
  </si>
  <si>
    <t>Nationwide, targeting households and SMEs</t>
  </si>
  <si>
    <t>Private Sector through Mini Grid Development</t>
  </si>
  <si>
    <t>REA, ZESCO, MoE, DBZ</t>
  </si>
  <si>
    <t>TBC - grant less than £100k (£14 million)</t>
  </si>
  <si>
    <t>Nathan Associates London</t>
  </si>
  <si>
    <t>https://www.nathaninc.com/private-enterprise-programme-zambia/</t>
  </si>
  <si>
    <t>DFID</t>
  </si>
  <si>
    <t>USAID</t>
  </si>
  <si>
    <t>USTDA</t>
  </si>
  <si>
    <t>JICA</t>
  </si>
  <si>
    <t>European Union</t>
  </si>
  <si>
    <t>UNDP</t>
  </si>
  <si>
    <t>SIDA</t>
  </si>
  <si>
    <t>kFW</t>
  </si>
  <si>
    <t>Programme</t>
  </si>
  <si>
    <t>Electricity Services Acess Project</t>
  </si>
  <si>
    <t>N/A</t>
  </si>
  <si>
    <t xml:space="preserve">Renewable Energy Technology </t>
  </si>
  <si>
    <t>https://www.electrifi.eu/country-windows/zambia/</t>
  </si>
  <si>
    <t>Power Africa/ Sida</t>
  </si>
  <si>
    <t>https://www.getfit-zambia.org/about</t>
  </si>
  <si>
    <t>Increased Access to Electricity Services (IAES) project</t>
  </si>
  <si>
    <t>Grid</t>
  </si>
  <si>
    <t xml:space="preserve">Nordic Environment Finance Corporation (NEFCO) </t>
  </si>
  <si>
    <t>Pyramid Plaza
Church Road, PO Box 35410
Lusaka, Zambia 10101   https://www.worldbank.org/en/country/zambia</t>
  </si>
  <si>
    <t>Haile selasie Ave,opposite Ndeke House 10101,Lusaka , P.O.Box 50264 , +260 , Lusaka                                                    https://www.sida.se/English/where-we-work/Africa/Zambia/</t>
  </si>
  <si>
    <t>British High Commission, PO Box 50050,15101 Ridgeway, Lusaka Zambia</t>
  </si>
  <si>
    <t xml:space="preserve"> €2.1m in grants to two Zambian SHS firms</t>
  </si>
  <si>
    <t>4899 Los Angeles Boulevard, Longacres
Lusaka, Zambia</t>
  </si>
  <si>
    <t>Address. JICA Zambia Office Plot No.11743A, Brentwood Lane, Longacres, Lusaka, Zambia (P.O.Box 30027, Lusaka 10101)</t>
  </si>
  <si>
    <t xml:space="preserve">	Haile selasie Ave,opposite Ndeke House 10101,Lusaka , P.O.Box 50264 , +260 , Lusaka</t>
  </si>
  <si>
    <t xml:space="preserve">	UN House,Alick Nkata Rd,Longacres,Lusaka , P.O.Box 31966 , +260 , Lusaka</t>
  </si>
  <si>
    <t xml:space="preserve"> Creation of an enabling environment to up-scale renewable energy technology deployment.</t>
  </si>
  <si>
    <t>Review report on policies and legislation for rural electrification using off-grid technologies finalized.</t>
  </si>
  <si>
    <t>Minimum of 1 policy/legislation document drafted</t>
  </si>
  <si>
    <t>The  of demonstration, testing and training facilities established</t>
  </si>
  <si>
    <t>30 people trained</t>
  </si>
  <si>
    <t>Rural electrification project implemented</t>
  </si>
  <si>
    <t>* Off-Grid Mini Hydro power plant                                      - Solar Demo at health facilities</t>
  </si>
  <si>
    <t>* Mini Hydro power/- Solar PV</t>
  </si>
  <si>
    <t>Subdivision 694/Stand 100, Ibex Hill Road
P.O. Box 320373
Lusaka
Zambia</t>
  </si>
  <si>
    <t>Subdivision 694/Stand 100, Ibex Hill Road</t>
  </si>
  <si>
    <t>TBA</t>
  </si>
  <si>
    <t>Ausspann Plaza No. 1 No. 11 Augustino Neto Street Ausspannplatz Windhoek, NAMIBIA</t>
  </si>
  <si>
    <t>CCARDESA
GWPSA</t>
  </si>
  <si>
    <t>Improvement of Livelihoods in SADC Member States through the Adoption of Distributed Renewable Energy for Productive Use’ project</t>
  </si>
  <si>
    <t>SACREEE</t>
  </si>
  <si>
    <t>CCARDESA – US$7,500 (Provision of Irrigation systems) 
GWPSA – TBA (Drilling of boreholes and provision of supporting equipment i.e pump) 
SACREEE – US$80,000 (Storage)</t>
  </si>
  <si>
    <t xml:space="preserve">REA and SACREE aim to pilot a project in Siakuzwe village within Kasungula District of Southern Province. The aim of the project is to develop an offgrid solution The project involves the collaboration entities such as Centre for Coordination of Agricultural Research in Southern Africa (CCARDESA), and Global Water Partnership Southern Africa (GWPSA) who would be incharge of identifying arabale land and supplying a suitable irrigation systems and dig boreholes and provide supporting equiptment respectively. </t>
  </si>
  <si>
    <t>Mobile Solar 3 wheelers</t>
  </si>
  <si>
    <t>Support to the Zambia Energy Sector: Increased Access to Electricity and Renewable Energy production, EU (IAEREP)</t>
  </si>
  <si>
    <t xml:space="preserve">United Nation Industrial Development Organisation (UNIDO) </t>
  </si>
  <si>
    <t>Promoting renewable energy based mini-grids for productive uses in rural areas of Zambia</t>
  </si>
  <si>
    <t>US$8m from GCF in form of grant funding; 
US$2m from Development Bank of Zambia (DBZ) in form of senior loans; 
US$1.6m from a private source in form of equity; and 
US$400k from REA in form of grant capital subsidies.</t>
  </si>
  <si>
    <t>The proposal is still currently being developed by both parties and is focused around “Promoting renewable energy based mini-grids for productive uses in rural areas of Zambia”. 
The Project has 3 main components, namely:
1. Construction and operation of 25 renewable based mini-grids across Zambia; 
2. Promotion of Productive Use and energy storage for adaptation; and 
3. Technical assistance to improve the capacities of mini-grid market players.</t>
  </si>
  <si>
    <t>Solar Mini Grids</t>
  </si>
  <si>
    <t>Zambia national child project under the Africa Mini grids Program</t>
  </si>
  <si>
    <t xml:space="preserve">United Nation Development Programme (UNDP) </t>
  </si>
  <si>
    <t>Global Climate Fund (GCF)
Development Bank of Zambia (DBZ)</t>
  </si>
  <si>
    <t>Global Environmental Fund (GEF)</t>
  </si>
  <si>
    <t>Privatisation House, Nasser Road, P.O. Box 30819 Lusaka, Zambia</t>
  </si>
  <si>
    <t>European Union (IAEREP off-grid) – US$2.8m (Grant); 
Green Climate Fund - US$50m (Loan) ; and 
UNDP – US$150k</t>
  </si>
  <si>
    <t>The project is titled “Zambia national child project under the Africa Mini grids Program ” and has four components: 
Component 1- Policy and Regulation 
Component 2- Business Model Innovation with Private Sector 
Component 3- Scaled-up Financing Component 
4- Digital, Knowledge Management and Monitoring and Evaluation</t>
  </si>
  <si>
    <t>Zambia Renewable Energy Financing Framewrk</t>
  </si>
  <si>
    <t>Africa Development Bank (AfDB)</t>
  </si>
  <si>
    <t>TA</t>
  </si>
  <si>
    <t>2021-2022</t>
  </si>
  <si>
    <t>US$2.5Million</t>
  </si>
  <si>
    <t>Green Climate Fund (GCF)</t>
  </si>
  <si>
    <t>National Designated Authority
Ministry of Green Economy &amp; Environment
Lusaka, Zambia</t>
  </si>
  <si>
    <t>Solar Mini Grids
Wind
Biomass</t>
  </si>
  <si>
    <t>To catalyse private investment for small-scale Renewable Energy (RE) projects. 
These projects are expected to accelerate the achievement of GRZ’s electricity generation targets and the diversification of its energy mix. 
This will essentially reduce the country’s reliance on hydropower and improve energy security.</t>
  </si>
  <si>
    <t>Zambia Electric Cooperative Development Programme</t>
  </si>
  <si>
    <t>NRECA International</t>
  </si>
  <si>
    <t>Block A1, 2nd Flour
Plot 4987, Longacres
Lusaka,
Zambia</t>
  </si>
  <si>
    <t>2021-2026</t>
  </si>
  <si>
    <t>The objective of the Zambia Electric Cooperative Development Program is to increase access to electricity in rural areas through development of viable, thriving electric cooperative enterprises.
The program will demonstrate the value that electric cooperatives yield as viable service providers and an integral component of electrification expansion in Zambia.
Achievement of the program objective will lead to several outcomes:
• Increased access to electric service in multiple rural communities.
• Demonstrate a sustainable and robust service provider model that is community-based, will draw in more local investment, and whose success is not dependent on profitability.
• Increased income generating activities for cooperative members through productive uses.</t>
  </si>
  <si>
    <t>2017 - 2022
Extended (2023)</t>
  </si>
  <si>
    <t>Project/ Programme Status</t>
  </si>
  <si>
    <t>Closed</t>
  </si>
  <si>
    <t>2013-18
(extended)</t>
  </si>
  <si>
    <t>2017-2024 
(Possible Extension)</t>
  </si>
  <si>
    <t>On-going</t>
  </si>
  <si>
    <t>2017  to 2021
(Extended)</t>
  </si>
  <si>
    <t>Annual Call</t>
  </si>
  <si>
    <t>Increasing electricity access through renewable energy Off grid technologies</t>
  </si>
  <si>
    <t>Solar PV, SHS</t>
  </si>
  <si>
    <t>2021- TBA</t>
  </si>
  <si>
    <t>On- 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</si>
</sst>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9"/>
      <color theme="1"/>
      <name val="Times New Roman"/>
      <family val="1"/>
    </font>
    <font>
      <b/>
      <strike/>
      <sz val="9"/>
      <color theme="1"/>
      <name val="Times New Roman"/>
      <family val="1"/>
    </font>
    <font>
      <sz val="9"/>
      <color theme="1"/>
      <name val="Times New Roman"/>
      <family val="1"/>
    </font>
    <font>
      <b/>
      <sz val="9"/>
      <color rgb="FF000000"/>
      <name val="Times New Roman"/>
      <family val="1"/>
    </font>
    <font>
      <sz val="9"/>
      <color rgb="FF0070C0"/>
      <name val="Times New Roman"/>
      <family val="1"/>
    </font>
    <font>
      <u/>
      <sz val="9"/>
      <color rgb="FF0070C0"/>
      <name val="Times New Roman"/>
      <family val="1"/>
    </font>
    <font>
      <u/>
      <sz val="11"/>
      <color theme="10"/>
      <name val="Calibri"/>
      <family val="2"/>
      <scheme val="minor"/>
    </font>
  </fonts>
  <fills count="4">
    <fill>
      <patternFill patternType="none"/>
    </fill>
    <fill>
      <patternFill patternType="gray125"/>
    </fill>
    <fill>
      <patternFill patternType="solid">
        <fgColor rgb="FFBFBFBF"/>
        <bgColor indexed="64"/>
      </patternFill>
    </fill>
    <fill>
      <patternFill patternType="solid">
        <fgColor theme="9" tint="0.79998168889431442"/>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49">
    <xf numFmtId="0" fontId="0" fillId="0" borderId="0" xfId="0"/>
    <xf numFmtId="0" fontId="3" fillId="2" borderId="4" xfId="0" applyFont="1" applyFill="1" applyBorder="1" applyAlignment="1">
      <alignment horizontal="left" vertical="top" wrapText="1"/>
    </xf>
    <xf numFmtId="0" fontId="0" fillId="0" borderId="0" xfId="0" applyAlignment="1">
      <alignment horizontal="left" vertical="top"/>
    </xf>
    <xf numFmtId="0" fontId="1" fillId="2" borderId="3"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justify" vertical="center" wrapText="1"/>
    </xf>
    <xf numFmtId="0" fontId="0" fillId="0" borderId="0" xfId="0" applyAlignment="1">
      <alignment horizontal="center"/>
    </xf>
    <xf numFmtId="0" fontId="0" fillId="0" borderId="6" xfId="0" applyBorder="1" applyAlignment="1">
      <alignment horizontal="left" vertical="center"/>
    </xf>
    <xf numFmtId="0" fontId="5" fillId="0" borderId="6" xfId="0" applyFont="1" applyBorder="1" applyAlignment="1">
      <alignment horizontal="left" vertical="center" wrapText="1"/>
    </xf>
    <xf numFmtId="0" fontId="5" fillId="0" borderId="5" xfId="0" applyFont="1" applyBorder="1" applyAlignment="1">
      <alignment horizontal="justify" vertical="top" wrapText="1"/>
    </xf>
    <xf numFmtId="0" fontId="5" fillId="0" borderId="6" xfId="0" applyFont="1" applyBorder="1" applyAlignment="1">
      <alignment horizontal="center" vertical="center" wrapText="1"/>
    </xf>
    <xf numFmtId="0" fontId="5" fillId="0" borderId="5" xfId="0" applyFont="1" applyBorder="1" applyAlignment="1">
      <alignment horizontal="justify" vertical="center"/>
    </xf>
    <xf numFmtId="0" fontId="5" fillId="0" borderId="7" xfId="0" applyFont="1" applyBorder="1" applyAlignment="1">
      <alignment horizontal="justify" vertical="center" wrapText="1"/>
    </xf>
    <xf numFmtId="0" fontId="1"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9" xfId="0" applyFont="1" applyBorder="1" applyAlignment="1">
      <alignment horizontal="center" vertical="center" wrapText="1"/>
    </xf>
    <xf numFmtId="0" fontId="1" fillId="3" borderId="1"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5" fillId="0" borderId="9" xfId="0" applyFont="1" applyBorder="1" applyAlignment="1">
      <alignment horizontal="center" vertical="top" wrapText="1"/>
    </xf>
    <xf numFmtId="0" fontId="5" fillId="0" borderId="6" xfId="0" applyFont="1" applyBorder="1" applyAlignment="1">
      <alignment horizontal="center" vertical="top" wrapText="1"/>
    </xf>
    <xf numFmtId="0" fontId="7" fillId="0" borderId="7" xfId="1" applyFill="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5" fillId="0" borderId="7" xfId="0" applyFont="1" applyBorder="1" applyAlignment="1">
      <alignment horizontal="justify" vertical="top" wrapText="1"/>
    </xf>
    <xf numFmtId="0" fontId="5" fillId="0" borderId="8" xfId="0" applyFont="1" applyBorder="1" applyAlignment="1">
      <alignment horizontal="justify" vertical="top" wrapText="1"/>
    </xf>
    <xf numFmtId="0" fontId="5" fillId="0" borderId="6" xfId="0" applyFont="1" applyBorder="1" applyAlignment="1">
      <alignment horizontal="justify" vertical="top" wrapText="1"/>
    </xf>
    <xf numFmtId="0" fontId="5" fillId="0" borderId="9" xfId="0" applyFont="1" applyBorder="1" applyAlignment="1">
      <alignment horizontal="justify"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5" fillId="0" borderId="5" xfId="0" applyFont="1" applyBorder="1" applyAlignment="1">
      <alignment horizontal="center"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lectrifi.eu/country-windows/zambia/" TargetMode="External"/><Relationship Id="rId2" Type="http://schemas.openxmlformats.org/officeDocument/2006/relationships/hyperlink" Target="https://www.nathaninc.com/private-enterprise-programme-zambia/" TargetMode="External"/><Relationship Id="rId1" Type="http://schemas.openxmlformats.org/officeDocument/2006/relationships/hyperlink" Target="https://www.worldbank.org/en/country/zambia" TargetMode="External"/><Relationship Id="rId5" Type="http://schemas.openxmlformats.org/officeDocument/2006/relationships/printerSettings" Target="../printerSettings/printerSettings1.bin"/><Relationship Id="rId4" Type="http://schemas.openxmlformats.org/officeDocument/2006/relationships/hyperlink" Target="https://www.getfit-zambia.org/abou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worldbank.org/en/country/zamb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tabSelected="1" zoomScale="80" zoomScaleNormal="80" workbookViewId="0">
      <pane xSplit="4" ySplit="2" topLeftCell="E3" activePane="bottomRight" state="frozen"/>
      <selection pane="topRight" activeCell="E1" sqref="E1"/>
      <selection pane="bottomLeft" activeCell="A3" sqref="A3"/>
      <selection pane="bottomRight" activeCell="P3" sqref="P3"/>
    </sheetView>
  </sheetViews>
  <sheetFormatPr defaultRowHeight="14.4" x14ac:dyDescent="0.3"/>
  <cols>
    <col min="2" max="2" width="27.5546875" customWidth="1"/>
    <col min="3" max="3" width="11.6640625" style="8" customWidth="1"/>
    <col min="4" max="4" width="12.109375" customWidth="1"/>
    <col min="5" max="5" width="11.88671875" customWidth="1"/>
    <col min="6" max="6" width="20" customWidth="1"/>
    <col min="7" max="7" width="23.44140625" customWidth="1"/>
    <col min="8" max="10" width="14" customWidth="1"/>
    <col min="11" max="11" width="40.44140625" customWidth="1"/>
    <col min="12" max="12" width="17.5546875" customWidth="1"/>
    <col min="13" max="13" width="20.5546875" customWidth="1"/>
  </cols>
  <sheetData>
    <row r="1" spans="1:13" s="2" customFormat="1" ht="24" customHeight="1" x14ac:dyDescent="0.3">
      <c r="A1" s="24" t="s">
        <v>16</v>
      </c>
      <c r="B1" s="24" t="s">
        <v>83</v>
      </c>
      <c r="C1" s="24" t="s">
        <v>84</v>
      </c>
      <c r="D1" s="26" t="s">
        <v>86</v>
      </c>
      <c r="E1" s="24" t="s">
        <v>87</v>
      </c>
      <c r="F1" s="24" t="s">
        <v>85</v>
      </c>
      <c r="G1" s="24" t="s">
        <v>88</v>
      </c>
      <c r="H1" s="26" t="s">
        <v>89</v>
      </c>
      <c r="I1" s="24" t="s">
        <v>90</v>
      </c>
      <c r="J1" s="24" t="s">
        <v>180</v>
      </c>
      <c r="K1" s="24" t="s">
        <v>92</v>
      </c>
      <c r="L1" s="24" t="s">
        <v>0</v>
      </c>
      <c r="M1" s="15" t="s">
        <v>1</v>
      </c>
    </row>
    <row r="2" spans="1:13" s="2" customFormat="1" ht="59.25" customHeight="1" thickBot="1" x14ac:dyDescent="0.35">
      <c r="A2" s="25"/>
      <c r="B2" s="25"/>
      <c r="C2" s="25"/>
      <c r="D2" s="27"/>
      <c r="E2" s="25"/>
      <c r="F2" s="25"/>
      <c r="G2" s="25"/>
      <c r="H2" s="27"/>
      <c r="I2" s="25"/>
      <c r="J2" s="25"/>
      <c r="K2" s="25"/>
      <c r="L2" s="25"/>
      <c r="M2" s="16" t="s">
        <v>2</v>
      </c>
    </row>
    <row r="3" spans="1:13" s="2" customFormat="1" ht="112.5" customHeight="1" x14ac:dyDescent="0.3">
      <c r="A3" s="23">
        <v>1</v>
      </c>
      <c r="B3" s="23" t="s">
        <v>117</v>
      </c>
      <c r="C3" s="23" t="s">
        <v>95</v>
      </c>
      <c r="D3" s="23" t="s">
        <v>96</v>
      </c>
      <c r="E3" s="9"/>
      <c r="F3" s="10" t="s">
        <v>126</v>
      </c>
      <c r="G3" s="12" t="s">
        <v>100</v>
      </c>
      <c r="H3" s="12" t="s">
        <v>98</v>
      </c>
      <c r="I3" s="23" t="s">
        <v>179</v>
      </c>
      <c r="J3" s="23" t="s">
        <v>184</v>
      </c>
      <c r="K3" s="36" t="s">
        <v>79</v>
      </c>
      <c r="L3" s="28" t="s">
        <v>80</v>
      </c>
      <c r="M3" s="28" t="s">
        <v>81</v>
      </c>
    </row>
    <row r="4" spans="1:13" s="2" customFormat="1" ht="102.75" customHeight="1" x14ac:dyDescent="0.3">
      <c r="A4" s="19"/>
      <c r="B4" s="19"/>
      <c r="C4" s="19"/>
      <c r="D4" s="19"/>
      <c r="E4" s="6" t="s">
        <v>114</v>
      </c>
      <c r="F4" s="10" t="s">
        <v>127</v>
      </c>
      <c r="G4" s="6" t="s">
        <v>101</v>
      </c>
      <c r="H4" s="6" t="s">
        <v>99</v>
      </c>
      <c r="I4" s="19"/>
      <c r="J4" s="19"/>
      <c r="K4" s="35"/>
      <c r="L4" s="29"/>
      <c r="M4" s="29"/>
    </row>
    <row r="5" spans="1:13" ht="30" customHeight="1" x14ac:dyDescent="0.3">
      <c r="A5" s="17">
        <v>2</v>
      </c>
      <c r="B5" s="20" t="s">
        <v>4</v>
      </c>
      <c r="C5" s="17" t="s">
        <v>95</v>
      </c>
      <c r="D5" s="17" t="s">
        <v>108</v>
      </c>
      <c r="E5" s="17" t="s">
        <v>118</v>
      </c>
      <c r="F5" s="17" t="s">
        <v>128</v>
      </c>
      <c r="G5" s="20" t="s">
        <v>5</v>
      </c>
      <c r="H5" s="17" t="s">
        <v>144</v>
      </c>
      <c r="I5" s="17" t="s">
        <v>6</v>
      </c>
      <c r="J5" s="17" t="s">
        <v>181</v>
      </c>
      <c r="K5" s="7" t="s">
        <v>7</v>
      </c>
      <c r="L5" s="33" t="s">
        <v>9</v>
      </c>
      <c r="M5" s="33" t="s">
        <v>10</v>
      </c>
    </row>
    <row r="6" spans="1:13" ht="15" customHeight="1" x14ac:dyDescent="0.3">
      <c r="A6" s="18"/>
      <c r="B6" s="21"/>
      <c r="C6" s="18"/>
      <c r="D6" s="18"/>
      <c r="E6" s="18"/>
      <c r="F6" s="18"/>
      <c r="G6" s="21"/>
      <c r="H6" s="18"/>
      <c r="I6" s="18"/>
      <c r="J6" s="18"/>
      <c r="K6" s="20" t="s">
        <v>8</v>
      </c>
      <c r="L6" s="34"/>
      <c r="M6" s="34"/>
    </row>
    <row r="7" spans="1:13" ht="51.75" customHeight="1" x14ac:dyDescent="0.3">
      <c r="A7" s="19"/>
      <c r="B7" s="22"/>
      <c r="C7" s="19"/>
      <c r="D7" s="19"/>
      <c r="E7" s="19"/>
      <c r="F7" s="19"/>
      <c r="G7" s="22"/>
      <c r="H7" s="19"/>
      <c r="I7" s="19"/>
      <c r="J7" s="19"/>
      <c r="K7" s="22"/>
      <c r="L7" s="35"/>
      <c r="M7" s="35"/>
    </row>
    <row r="8" spans="1:13" ht="51.75" customHeight="1" x14ac:dyDescent="0.3">
      <c r="A8" s="6">
        <v>3</v>
      </c>
      <c r="B8" s="7" t="s">
        <v>11</v>
      </c>
      <c r="C8" s="6" t="s">
        <v>95</v>
      </c>
      <c r="D8" s="6" t="s">
        <v>108</v>
      </c>
      <c r="E8" s="6" t="s">
        <v>118</v>
      </c>
      <c r="F8" s="6" t="s">
        <v>128</v>
      </c>
      <c r="G8" s="6" t="s">
        <v>129</v>
      </c>
      <c r="H8" s="6" t="s">
        <v>99</v>
      </c>
      <c r="I8" s="6" t="s">
        <v>12</v>
      </c>
      <c r="J8" s="6" t="s">
        <v>181</v>
      </c>
      <c r="K8" s="7" t="s">
        <v>13</v>
      </c>
      <c r="L8" s="11" t="s">
        <v>14</v>
      </c>
      <c r="M8" s="11" t="s">
        <v>15</v>
      </c>
    </row>
    <row r="9" spans="1:13" ht="58.5" customHeight="1" x14ac:dyDescent="0.3">
      <c r="A9" s="12">
        <v>4</v>
      </c>
      <c r="B9" s="7" t="s">
        <v>17</v>
      </c>
      <c r="C9" s="6" t="s">
        <v>95</v>
      </c>
      <c r="D9" s="6" t="s">
        <v>106</v>
      </c>
      <c r="E9" s="6" t="s">
        <v>108</v>
      </c>
      <c r="F9" s="10" t="s">
        <v>107</v>
      </c>
      <c r="G9" s="7" t="s">
        <v>105</v>
      </c>
      <c r="H9" s="6" t="s">
        <v>99</v>
      </c>
      <c r="I9" s="6" t="s">
        <v>18</v>
      </c>
      <c r="J9" s="6" t="s">
        <v>181</v>
      </c>
      <c r="K9" s="7" t="s">
        <v>19</v>
      </c>
      <c r="L9" s="11" t="s">
        <v>14</v>
      </c>
      <c r="M9" s="11" t="s">
        <v>15</v>
      </c>
    </row>
    <row r="10" spans="1:13" ht="88.8" customHeight="1" x14ac:dyDescent="0.3">
      <c r="A10" s="17">
        <v>5</v>
      </c>
      <c r="B10" s="20" t="s">
        <v>21</v>
      </c>
      <c r="C10" s="17" t="s">
        <v>95</v>
      </c>
      <c r="D10" s="17" t="s">
        <v>108</v>
      </c>
      <c r="E10" s="17" t="s">
        <v>118</v>
      </c>
      <c r="F10" s="17" t="s">
        <v>128</v>
      </c>
      <c r="G10" s="20" t="s">
        <v>22</v>
      </c>
      <c r="H10" s="17"/>
      <c r="I10" s="17" t="s">
        <v>182</v>
      </c>
      <c r="J10" s="17" t="s">
        <v>184</v>
      </c>
      <c r="K10" s="7" t="s">
        <v>23</v>
      </c>
      <c r="L10" s="17" t="s">
        <v>14</v>
      </c>
      <c r="M10" s="17" t="s">
        <v>15</v>
      </c>
    </row>
    <row r="11" spans="1:13" ht="57.75" customHeight="1" x14ac:dyDescent="0.3">
      <c r="A11" s="19"/>
      <c r="B11" s="22"/>
      <c r="C11" s="19"/>
      <c r="D11" s="19"/>
      <c r="E11" s="19"/>
      <c r="F11" s="19"/>
      <c r="G11" s="22"/>
      <c r="H11" s="19"/>
      <c r="I11" s="19"/>
      <c r="J11" s="19"/>
      <c r="K11" s="7" t="s">
        <v>24</v>
      </c>
      <c r="L11" s="19"/>
      <c r="M11" s="19"/>
    </row>
    <row r="12" spans="1:13" ht="51" customHeight="1" x14ac:dyDescent="0.3">
      <c r="A12" s="17">
        <v>6</v>
      </c>
      <c r="B12" s="20" t="s">
        <v>152</v>
      </c>
      <c r="C12" s="17" t="s">
        <v>95</v>
      </c>
      <c r="D12" s="17" t="s">
        <v>112</v>
      </c>
      <c r="E12" s="17" t="s">
        <v>118</v>
      </c>
      <c r="F12" s="17" t="s">
        <v>130</v>
      </c>
      <c r="G12" s="17" t="s">
        <v>25</v>
      </c>
      <c r="H12" s="17" t="s">
        <v>99</v>
      </c>
      <c r="I12" s="17" t="s">
        <v>26</v>
      </c>
      <c r="J12" s="17" t="s">
        <v>184</v>
      </c>
      <c r="K12" s="7" t="s">
        <v>27</v>
      </c>
      <c r="L12" s="7" t="s">
        <v>34</v>
      </c>
      <c r="M12" s="20" t="s">
        <v>119</v>
      </c>
    </row>
    <row r="13" spans="1:13" ht="30" customHeight="1" x14ac:dyDescent="0.3">
      <c r="A13" s="18"/>
      <c r="B13" s="21"/>
      <c r="C13" s="18"/>
      <c r="D13" s="18"/>
      <c r="E13" s="18"/>
      <c r="F13" s="18"/>
      <c r="G13" s="18"/>
      <c r="H13" s="18"/>
      <c r="I13" s="18"/>
      <c r="J13" s="18"/>
      <c r="K13" s="13" t="s">
        <v>28</v>
      </c>
      <c r="L13" s="17" t="s">
        <v>35</v>
      </c>
      <c r="M13" s="21"/>
    </row>
    <row r="14" spans="1:13" x14ac:dyDescent="0.3">
      <c r="A14" s="18"/>
      <c r="B14" s="21"/>
      <c r="C14" s="18"/>
      <c r="D14" s="18"/>
      <c r="E14" s="18"/>
      <c r="F14" s="18"/>
      <c r="G14" s="18"/>
      <c r="H14" s="18"/>
      <c r="I14" s="18"/>
      <c r="J14" s="18"/>
      <c r="K14" s="13" t="s">
        <v>29</v>
      </c>
      <c r="L14" s="18"/>
      <c r="M14" s="21"/>
    </row>
    <row r="15" spans="1:13" x14ac:dyDescent="0.3">
      <c r="A15" s="18"/>
      <c r="B15" s="21"/>
      <c r="C15" s="18"/>
      <c r="D15" s="18"/>
      <c r="E15" s="18"/>
      <c r="F15" s="18"/>
      <c r="G15" s="18"/>
      <c r="H15" s="18"/>
      <c r="I15" s="18"/>
      <c r="J15" s="18"/>
      <c r="K15" s="13" t="s">
        <v>30</v>
      </c>
      <c r="L15" s="18"/>
      <c r="M15" s="21"/>
    </row>
    <row r="16" spans="1:13" x14ac:dyDescent="0.3">
      <c r="A16" s="18"/>
      <c r="B16" s="21"/>
      <c r="C16" s="18"/>
      <c r="D16" s="18"/>
      <c r="E16" s="18"/>
      <c r="F16" s="18"/>
      <c r="G16" s="18"/>
      <c r="H16" s="18"/>
      <c r="I16" s="18"/>
      <c r="J16" s="18"/>
      <c r="K16" s="13" t="s">
        <v>33</v>
      </c>
      <c r="L16" s="18"/>
      <c r="M16" s="21"/>
    </row>
    <row r="17" spans="1:13" ht="24" customHeight="1" x14ac:dyDescent="0.3">
      <c r="A17" s="18"/>
      <c r="B17" s="21"/>
      <c r="C17" s="18"/>
      <c r="D17" s="18"/>
      <c r="E17" s="18"/>
      <c r="F17" s="18"/>
      <c r="G17" s="18"/>
      <c r="H17" s="18"/>
      <c r="I17" s="18"/>
      <c r="J17" s="18"/>
      <c r="K17" s="13" t="s">
        <v>31</v>
      </c>
      <c r="L17" s="18"/>
      <c r="M17" s="21"/>
    </row>
    <row r="18" spans="1:13" ht="27" customHeight="1" x14ac:dyDescent="0.3">
      <c r="A18" s="19"/>
      <c r="B18" s="22"/>
      <c r="C18" s="19"/>
      <c r="D18" s="19"/>
      <c r="E18" s="19"/>
      <c r="F18" s="19"/>
      <c r="G18" s="19"/>
      <c r="H18" s="19"/>
      <c r="I18" s="19"/>
      <c r="J18" s="19"/>
      <c r="K18" s="13" t="s">
        <v>32</v>
      </c>
      <c r="L18" s="19"/>
      <c r="M18" s="22"/>
    </row>
    <row r="19" spans="1:13" ht="15" customHeight="1" x14ac:dyDescent="0.3">
      <c r="A19" s="17">
        <v>7</v>
      </c>
      <c r="B19" s="20" t="s">
        <v>36</v>
      </c>
      <c r="C19" s="17" t="s">
        <v>95</v>
      </c>
      <c r="D19" s="17" t="s">
        <v>112</v>
      </c>
      <c r="E19" s="17" t="s">
        <v>121</v>
      </c>
      <c r="F19" s="17" t="s">
        <v>120</v>
      </c>
      <c r="G19" s="17" t="s">
        <v>37</v>
      </c>
      <c r="H19" s="17" t="s">
        <v>98</v>
      </c>
      <c r="I19" s="17" t="s">
        <v>38</v>
      </c>
      <c r="J19" s="17" t="s">
        <v>184</v>
      </c>
      <c r="K19" s="20" t="s">
        <v>39</v>
      </c>
      <c r="L19" s="20" t="s">
        <v>40</v>
      </c>
      <c r="M19" s="20" t="s">
        <v>119</v>
      </c>
    </row>
    <row r="20" spans="1:13" ht="86.25" customHeight="1" x14ac:dyDescent="0.3">
      <c r="A20" s="19"/>
      <c r="B20" s="22"/>
      <c r="C20" s="19"/>
      <c r="D20" s="19"/>
      <c r="E20" s="19"/>
      <c r="F20" s="19"/>
      <c r="G20" s="19"/>
      <c r="H20" s="19"/>
      <c r="I20" s="19"/>
      <c r="J20" s="19"/>
      <c r="K20" s="22"/>
      <c r="L20" s="22"/>
      <c r="M20" s="22"/>
    </row>
    <row r="21" spans="1:13" ht="81" customHeight="1" x14ac:dyDescent="0.3">
      <c r="A21" s="17">
        <v>8</v>
      </c>
      <c r="B21" s="20" t="s">
        <v>41</v>
      </c>
      <c r="C21" s="17" t="s">
        <v>116</v>
      </c>
      <c r="D21" s="17" t="s">
        <v>115</v>
      </c>
      <c r="E21" s="17" t="s">
        <v>118</v>
      </c>
      <c r="F21" s="30" t="s">
        <v>122</v>
      </c>
      <c r="G21" s="7" t="s">
        <v>42</v>
      </c>
      <c r="H21" s="17" t="s">
        <v>99</v>
      </c>
      <c r="I21" s="17" t="s">
        <v>183</v>
      </c>
      <c r="J21" s="17" t="s">
        <v>184</v>
      </c>
      <c r="K21" s="20" t="s">
        <v>44</v>
      </c>
      <c r="L21" s="17" t="s">
        <v>45</v>
      </c>
      <c r="M21" s="33" t="s">
        <v>46</v>
      </c>
    </row>
    <row r="22" spans="1:13" ht="73.5" customHeight="1" x14ac:dyDescent="0.3">
      <c r="A22" s="18"/>
      <c r="B22" s="21"/>
      <c r="C22" s="18"/>
      <c r="D22" s="18"/>
      <c r="E22" s="18"/>
      <c r="F22" s="31"/>
      <c r="G22" s="17" t="s">
        <v>43</v>
      </c>
      <c r="H22" s="18"/>
      <c r="I22" s="18"/>
      <c r="J22" s="18"/>
      <c r="K22" s="21"/>
      <c r="L22" s="18"/>
      <c r="M22" s="34"/>
    </row>
    <row r="23" spans="1:13" ht="102" customHeight="1" x14ac:dyDescent="0.3">
      <c r="A23" s="18"/>
      <c r="B23" s="21"/>
      <c r="C23" s="18"/>
      <c r="D23" s="18"/>
      <c r="E23" s="18"/>
      <c r="F23" s="31"/>
      <c r="G23" s="18"/>
      <c r="H23" s="18"/>
      <c r="I23" s="18"/>
      <c r="J23" s="18"/>
      <c r="K23" s="21"/>
      <c r="L23" s="18"/>
      <c r="M23" s="34"/>
    </row>
    <row r="24" spans="1:13" x14ac:dyDescent="0.3">
      <c r="A24" s="19"/>
      <c r="B24" s="22"/>
      <c r="C24" s="19"/>
      <c r="D24" s="19"/>
      <c r="E24" s="19"/>
      <c r="F24" s="32"/>
      <c r="G24" s="19"/>
      <c r="H24" s="19"/>
      <c r="I24" s="19"/>
      <c r="J24" s="19"/>
      <c r="K24" s="22"/>
      <c r="L24" s="19"/>
      <c r="M24" s="35"/>
    </row>
    <row r="25" spans="1:13" ht="78" customHeight="1" x14ac:dyDescent="0.3">
      <c r="A25" s="12">
        <v>9</v>
      </c>
      <c r="B25" s="7" t="s">
        <v>123</v>
      </c>
      <c r="C25" s="6" t="s">
        <v>95</v>
      </c>
      <c r="D25" s="6" t="s">
        <v>111</v>
      </c>
      <c r="E25" s="6" t="s">
        <v>118</v>
      </c>
      <c r="F25" s="6" t="s">
        <v>131</v>
      </c>
      <c r="G25" s="7" t="s">
        <v>47</v>
      </c>
      <c r="H25" s="6" t="s">
        <v>98</v>
      </c>
      <c r="I25" s="6" t="s">
        <v>48</v>
      </c>
      <c r="J25" s="6" t="s">
        <v>181</v>
      </c>
      <c r="K25" s="7" t="s">
        <v>49</v>
      </c>
      <c r="L25" s="7" t="s">
        <v>50</v>
      </c>
      <c r="M25" s="6" t="s">
        <v>124</v>
      </c>
    </row>
    <row r="26" spans="1:13" ht="134.25" customHeight="1" x14ac:dyDescent="0.3">
      <c r="A26" s="12">
        <v>10</v>
      </c>
      <c r="B26" s="7" t="s">
        <v>51</v>
      </c>
      <c r="C26" s="6" t="s">
        <v>95</v>
      </c>
      <c r="D26" s="6" t="s">
        <v>114</v>
      </c>
      <c r="E26" s="6" t="s">
        <v>125</v>
      </c>
      <c r="F26" s="6" t="s">
        <v>132</v>
      </c>
      <c r="G26" s="7" t="s">
        <v>52</v>
      </c>
      <c r="H26" s="6" t="s">
        <v>99</v>
      </c>
      <c r="I26" s="6" t="s">
        <v>185</v>
      </c>
      <c r="J26" s="6" t="s">
        <v>184</v>
      </c>
      <c r="K26" s="7" t="s">
        <v>53</v>
      </c>
      <c r="L26" s="7" t="s">
        <v>54</v>
      </c>
      <c r="M26" s="7" t="s">
        <v>55</v>
      </c>
    </row>
    <row r="27" spans="1:13" ht="44.25" customHeight="1" x14ac:dyDescent="0.3">
      <c r="A27" s="17">
        <v>11</v>
      </c>
      <c r="B27" s="20" t="s">
        <v>56</v>
      </c>
      <c r="C27" s="17" t="s">
        <v>95</v>
      </c>
      <c r="D27" s="17" t="s">
        <v>113</v>
      </c>
      <c r="E27" s="17" t="s">
        <v>118</v>
      </c>
      <c r="F27" s="17" t="s">
        <v>133</v>
      </c>
      <c r="G27" s="17" t="s">
        <v>57</v>
      </c>
      <c r="H27" s="17" t="s">
        <v>99</v>
      </c>
      <c r="I27" s="17" t="s">
        <v>58</v>
      </c>
      <c r="J27" s="17" t="s">
        <v>181</v>
      </c>
      <c r="K27" s="7" t="s">
        <v>59</v>
      </c>
      <c r="L27" s="17" t="s">
        <v>140</v>
      </c>
      <c r="M27" s="17" t="s">
        <v>141</v>
      </c>
    </row>
    <row r="28" spans="1:13" ht="32.25" customHeight="1" x14ac:dyDescent="0.3">
      <c r="A28" s="18"/>
      <c r="B28" s="21"/>
      <c r="C28" s="18"/>
      <c r="D28" s="18"/>
      <c r="E28" s="18"/>
      <c r="F28" s="18"/>
      <c r="G28" s="18"/>
      <c r="H28" s="18"/>
      <c r="I28" s="18"/>
      <c r="J28" s="18"/>
      <c r="K28" s="7" t="s">
        <v>134</v>
      </c>
      <c r="L28" s="18"/>
      <c r="M28" s="18"/>
    </row>
    <row r="29" spans="1:13" x14ac:dyDescent="0.3">
      <c r="A29" s="18"/>
      <c r="B29" s="21"/>
      <c r="C29" s="18"/>
      <c r="D29" s="18"/>
      <c r="E29" s="18"/>
      <c r="F29" s="18"/>
      <c r="G29" s="18"/>
      <c r="H29" s="18"/>
      <c r="I29" s="18"/>
      <c r="J29" s="18"/>
      <c r="K29" s="14" t="s">
        <v>138</v>
      </c>
      <c r="L29" s="18"/>
      <c r="M29" s="18"/>
    </row>
    <row r="30" spans="1:13" x14ac:dyDescent="0.3">
      <c r="A30" s="18"/>
      <c r="B30" s="21"/>
      <c r="C30" s="18"/>
      <c r="D30" s="18"/>
      <c r="E30" s="18"/>
      <c r="F30" s="18"/>
      <c r="G30" s="18"/>
      <c r="H30" s="18"/>
      <c r="I30" s="18"/>
      <c r="J30" s="18"/>
      <c r="K30" s="14" t="s">
        <v>139</v>
      </c>
      <c r="L30" s="18"/>
      <c r="M30" s="18"/>
    </row>
    <row r="31" spans="1:13" ht="75" customHeight="1" x14ac:dyDescent="0.3">
      <c r="A31" s="18"/>
      <c r="B31" s="21"/>
      <c r="C31" s="18"/>
      <c r="D31" s="18"/>
      <c r="E31" s="18"/>
      <c r="F31" s="18"/>
      <c r="G31" s="18"/>
      <c r="H31" s="18"/>
      <c r="I31" s="18"/>
      <c r="J31" s="18"/>
      <c r="K31" s="7" t="s">
        <v>135</v>
      </c>
      <c r="L31" s="18"/>
      <c r="M31" s="18"/>
    </row>
    <row r="32" spans="1:13" x14ac:dyDescent="0.3">
      <c r="A32" s="18"/>
      <c r="B32" s="21"/>
      <c r="C32" s="18"/>
      <c r="D32" s="18"/>
      <c r="E32" s="18"/>
      <c r="F32" s="18"/>
      <c r="G32" s="18"/>
      <c r="H32" s="18"/>
      <c r="I32" s="18"/>
      <c r="J32" s="18"/>
      <c r="K32" s="7" t="s">
        <v>136</v>
      </c>
      <c r="L32" s="18"/>
      <c r="M32" s="18"/>
    </row>
    <row r="33" spans="1:13" ht="32.25" customHeight="1" x14ac:dyDescent="0.3">
      <c r="A33" s="19"/>
      <c r="B33" s="22"/>
      <c r="C33" s="19"/>
      <c r="D33" s="19"/>
      <c r="E33" s="19"/>
      <c r="F33" s="19"/>
      <c r="G33" s="19"/>
      <c r="H33" s="19"/>
      <c r="I33" s="19"/>
      <c r="J33" s="19"/>
      <c r="K33" s="7" t="s">
        <v>137</v>
      </c>
      <c r="L33" s="19"/>
      <c r="M33" s="19"/>
    </row>
    <row r="34" spans="1:13" ht="87" customHeight="1" x14ac:dyDescent="0.3">
      <c r="A34" s="17">
        <v>12</v>
      </c>
      <c r="B34" s="20" t="s">
        <v>60</v>
      </c>
      <c r="C34" s="17" t="s">
        <v>95</v>
      </c>
      <c r="D34" s="17" t="s">
        <v>109</v>
      </c>
      <c r="E34" s="17" t="s">
        <v>118</v>
      </c>
      <c r="F34" s="17" t="s">
        <v>143</v>
      </c>
      <c r="G34" s="7" t="s">
        <v>61</v>
      </c>
      <c r="H34" s="6" t="s">
        <v>99</v>
      </c>
      <c r="I34" s="6" t="s">
        <v>62</v>
      </c>
      <c r="J34" s="6" t="s">
        <v>181</v>
      </c>
      <c r="K34" s="7" t="s">
        <v>63</v>
      </c>
      <c r="L34" s="6" t="s">
        <v>64</v>
      </c>
      <c r="M34" s="6" t="s">
        <v>65</v>
      </c>
    </row>
    <row r="35" spans="1:13" ht="74.25" customHeight="1" x14ac:dyDescent="0.3">
      <c r="A35" s="18"/>
      <c r="B35" s="21"/>
      <c r="C35" s="18"/>
      <c r="D35" s="18"/>
      <c r="E35" s="18"/>
      <c r="F35" s="18"/>
      <c r="G35" s="7" t="s">
        <v>66</v>
      </c>
      <c r="H35" s="6" t="s">
        <v>99</v>
      </c>
      <c r="I35" s="6" t="s">
        <v>67</v>
      </c>
      <c r="J35" s="6" t="s">
        <v>181</v>
      </c>
      <c r="K35" s="7" t="s">
        <v>68</v>
      </c>
      <c r="L35" s="6" t="s">
        <v>64</v>
      </c>
      <c r="M35" s="6" t="s">
        <v>69</v>
      </c>
    </row>
    <row r="36" spans="1:13" ht="74.25" customHeight="1" x14ac:dyDescent="0.3">
      <c r="A36" s="18"/>
      <c r="B36" s="21"/>
      <c r="C36" s="18"/>
      <c r="D36" s="18"/>
      <c r="E36" s="18"/>
      <c r="F36" s="18"/>
      <c r="G36" s="7" t="s">
        <v>70</v>
      </c>
      <c r="H36" s="6" t="s">
        <v>99</v>
      </c>
      <c r="I36" s="6" t="s">
        <v>20</v>
      </c>
      <c r="J36" s="6" t="s">
        <v>181</v>
      </c>
      <c r="K36" s="7" t="s">
        <v>71</v>
      </c>
      <c r="L36" s="6" t="s">
        <v>72</v>
      </c>
      <c r="M36" s="6" t="s">
        <v>15</v>
      </c>
    </row>
    <row r="37" spans="1:13" ht="61.5" customHeight="1" x14ac:dyDescent="0.3">
      <c r="A37" s="19"/>
      <c r="B37" s="22"/>
      <c r="C37" s="19"/>
      <c r="D37" s="19"/>
      <c r="E37" s="19"/>
      <c r="F37" s="19"/>
      <c r="G37" s="7" t="s">
        <v>70</v>
      </c>
      <c r="H37" s="6" t="s">
        <v>99</v>
      </c>
      <c r="I37" s="6" t="s">
        <v>118</v>
      </c>
      <c r="J37" s="6" t="s">
        <v>186</v>
      </c>
      <c r="K37" s="7" t="s">
        <v>187</v>
      </c>
      <c r="L37" s="6" t="s">
        <v>64</v>
      </c>
      <c r="M37" s="6" t="s">
        <v>188</v>
      </c>
    </row>
    <row r="38" spans="1:13" ht="60.6" customHeight="1" x14ac:dyDescent="0.3">
      <c r="A38" s="12">
        <v>13</v>
      </c>
      <c r="B38" s="7" t="s">
        <v>73</v>
      </c>
      <c r="C38" s="6" t="s">
        <v>95</v>
      </c>
      <c r="D38" s="6" t="s">
        <v>110</v>
      </c>
      <c r="E38" s="6" t="s">
        <v>118</v>
      </c>
      <c r="F38" s="6" t="s">
        <v>142</v>
      </c>
      <c r="G38" s="7" t="s">
        <v>74</v>
      </c>
      <c r="H38" s="6" t="s">
        <v>99</v>
      </c>
      <c r="I38" s="6">
        <v>2017</v>
      </c>
      <c r="J38" s="6" t="s">
        <v>181</v>
      </c>
      <c r="K38" s="7" t="s">
        <v>75</v>
      </c>
      <c r="L38" s="6" t="s">
        <v>76</v>
      </c>
      <c r="M38" s="6" t="s">
        <v>77</v>
      </c>
    </row>
    <row r="39" spans="1:13" ht="156.75" customHeight="1" x14ac:dyDescent="0.3">
      <c r="A39" s="12">
        <v>14</v>
      </c>
      <c r="B39" s="7" t="s">
        <v>147</v>
      </c>
      <c r="C39" s="6" t="s">
        <v>95</v>
      </c>
      <c r="D39" s="6" t="s">
        <v>148</v>
      </c>
      <c r="E39" s="6" t="s">
        <v>146</v>
      </c>
      <c r="F39" s="6" t="s">
        <v>145</v>
      </c>
      <c r="G39" s="7" t="s">
        <v>149</v>
      </c>
      <c r="H39" s="6" t="s">
        <v>99</v>
      </c>
      <c r="I39" s="6" t="s">
        <v>189</v>
      </c>
      <c r="J39" s="6" t="s">
        <v>184</v>
      </c>
      <c r="K39" s="7" t="s">
        <v>150</v>
      </c>
      <c r="L39" s="6" t="s">
        <v>76</v>
      </c>
      <c r="M39" s="6" t="s">
        <v>151</v>
      </c>
    </row>
    <row r="40" spans="1:13" ht="156.75" customHeight="1" x14ac:dyDescent="0.3">
      <c r="A40" s="12">
        <v>15</v>
      </c>
      <c r="B40" s="7" t="s">
        <v>154</v>
      </c>
      <c r="C40" s="6" t="s">
        <v>95</v>
      </c>
      <c r="D40" s="6" t="s">
        <v>153</v>
      </c>
      <c r="E40" s="6" t="s">
        <v>160</v>
      </c>
      <c r="F40" s="6" t="s">
        <v>162</v>
      </c>
      <c r="G40" s="7" t="s">
        <v>155</v>
      </c>
      <c r="H40" s="6" t="s">
        <v>99</v>
      </c>
      <c r="I40" s="6" t="s">
        <v>144</v>
      </c>
      <c r="J40" s="6" t="s">
        <v>144</v>
      </c>
      <c r="K40" s="7" t="s">
        <v>156</v>
      </c>
      <c r="L40" s="6" t="s">
        <v>76</v>
      </c>
      <c r="M40" s="6" t="s">
        <v>157</v>
      </c>
    </row>
    <row r="41" spans="1:13" ht="156.75" customHeight="1" x14ac:dyDescent="0.3">
      <c r="A41" s="12">
        <v>16</v>
      </c>
      <c r="B41" s="6" t="s">
        <v>158</v>
      </c>
      <c r="C41" s="6" t="s">
        <v>95</v>
      </c>
      <c r="D41" s="6" t="s">
        <v>159</v>
      </c>
      <c r="E41" s="6" t="s">
        <v>161</v>
      </c>
      <c r="F41" s="6" t="s">
        <v>162</v>
      </c>
      <c r="G41" s="7" t="s">
        <v>163</v>
      </c>
      <c r="H41" s="6" t="s">
        <v>99</v>
      </c>
      <c r="I41" s="6" t="s">
        <v>144</v>
      </c>
      <c r="J41" s="6" t="s">
        <v>144</v>
      </c>
      <c r="K41" s="7" t="s">
        <v>164</v>
      </c>
      <c r="L41" s="6" t="s">
        <v>76</v>
      </c>
      <c r="M41" s="6" t="s">
        <v>157</v>
      </c>
    </row>
    <row r="42" spans="1:13" ht="165" customHeight="1" x14ac:dyDescent="0.3">
      <c r="A42" s="6">
        <v>17</v>
      </c>
      <c r="B42" s="7" t="s">
        <v>165</v>
      </c>
      <c r="C42" s="6" t="s">
        <v>116</v>
      </c>
      <c r="D42" s="6" t="s">
        <v>170</v>
      </c>
      <c r="E42" s="6" t="s">
        <v>166</v>
      </c>
      <c r="F42" s="6" t="s">
        <v>171</v>
      </c>
      <c r="G42" s="6" t="s">
        <v>169</v>
      </c>
      <c r="H42" s="6" t="s">
        <v>167</v>
      </c>
      <c r="I42" s="6" t="s">
        <v>168</v>
      </c>
      <c r="J42" s="6" t="s">
        <v>190</v>
      </c>
      <c r="K42" s="7" t="s">
        <v>173</v>
      </c>
      <c r="L42" s="6" t="s">
        <v>76</v>
      </c>
      <c r="M42" s="6" t="s">
        <v>172</v>
      </c>
    </row>
    <row r="43" spans="1:13" ht="204" x14ac:dyDescent="0.3">
      <c r="A43" s="6">
        <v>18</v>
      </c>
      <c r="B43" s="7" t="s">
        <v>174</v>
      </c>
      <c r="C43" s="6" t="s">
        <v>116</v>
      </c>
      <c r="D43" s="6" t="s">
        <v>175</v>
      </c>
      <c r="E43" s="6" t="s">
        <v>109</v>
      </c>
      <c r="F43" s="6" t="s">
        <v>176</v>
      </c>
      <c r="G43" s="6" t="s">
        <v>144</v>
      </c>
      <c r="H43" s="6" t="s">
        <v>99</v>
      </c>
      <c r="I43" s="6" t="s">
        <v>177</v>
      </c>
      <c r="J43" s="6" t="s">
        <v>184</v>
      </c>
      <c r="K43" s="7" t="s">
        <v>178</v>
      </c>
      <c r="L43" s="6" t="s">
        <v>64</v>
      </c>
      <c r="M43" s="6" t="s">
        <v>65</v>
      </c>
    </row>
  </sheetData>
  <mergeCells count="102">
    <mergeCell ref="L5:L7"/>
    <mergeCell ref="M5:M7"/>
    <mergeCell ref="B1:B2"/>
    <mergeCell ref="G1:G2"/>
    <mergeCell ref="I1:I2"/>
    <mergeCell ref="K1:K2"/>
    <mergeCell ref="L1:L2"/>
    <mergeCell ref="B12:B18"/>
    <mergeCell ref="I12:I18"/>
    <mergeCell ref="M12:M18"/>
    <mergeCell ref="L10:L11"/>
    <mergeCell ref="M10:M11"/>
    <mergeCell ref="L13:L18"/>
    <mergeCell ref="K3:K4"/>
    <mergeCell ref="M3:M4"/>
    <mergeCell ref="H5:H7"/>
    <mergeCell ref="K6:K7"/>
    <mergeCell ref="G10:G11"/>
    <mergeCell ref="I10:I11"/>
    <mergeCell ref="H10:H11"/>
    <mergeCell ref="J12:J18"/>
    <mergeCell ref="J5:J7"/>
    <mergeCell ref="J10:J11"/>
    <mergeCell ref="B19:B20"/>
    <mergeCell ref="I19:I20"/>
    <mergeCell ref="K19:K20"/>
    <mergeCell ref="G19:G20"/>
    <mergeCell ref="J19:J20"/>
    <mergeCell ref="B5:B7"/>
    <mergeCell ref="G5:G7"/>
    <mergeCell ref="I5:I7"/>
    <mergeCell ref="I3:I4"/>
    <mergeCell ref="D3:D4"/>
    <mergeCell ref="A1:A2"/>
    <mergeCell ref="C1:C2"/>
    <mergeCell ref="D1:D2"/>
    <mergeCell ref="F1:F2"/>
    <mergeCell ref="H1:H2"/>
    <mergeCell ref="E1:E2"/>
    <mergeCell ref="L3:L4"/>
    <mergeCell ref="J1:J2"/>
    <mergeCell ref="J3:J4"/>
    <mergeCell ref="A10:A11"/>
    <mergeCell ref="C5:C7"/>
    <mergeCell ref="D5:D7"/>
    <mergeCell ref="E5:E7"/>
    <mergeCell ref="F5:F7"/>
    <mergeCell ref="A5:A7"/>
    <mergeCell ref="A3:A4"/>
    <mergeCell ref="B3:B4"/>
    <mergeCell ref="C3:C4"/>
    <mergeCell ref="C10:C11"/>
    <mergeCell ref="D10:D11"/>
    <mergeCell ref="F10:F11"/>
    <mergeCell ref="E10:E11"/>
    <mergeCell ref="B10:B11"/>
    <mergeCell ref="A21:A24"/>
    <mergeCell ref="A19:A20"/>
    <mergeCell ref="B27:B33"/>
    <mergeCell ref="G27:G33"/>
    <mergeCell ref="I27:I33"/>
    <mergeCell ref="B34:B37"/>
    <mergeCell ref="A12:A18"/>
    <mergeCell ref="C12:C18"/>
    <mergeCell ref="D12:D18"/>
    <mergeCell ref="E12:E18"/>
    <mergeCell ref="F12:F18"/>
    <mergeCell ref="A34:A37"/>
    <mergeCell ref="A27:A33"/>
    <mergeCell ref="E27:E33"/>
    <mergeCell ref="F27:F33"/>
    <mergeCell ref="G12:G18"/>
    <mergeCell ref="H12:H18"/>
    <mergeCell ref="C21:C24"/>
    <mergeCell ref="D21:D24"/>
    <mergeCell ref="E21:E24"/>
    <mergeCell ref="F21:F24"/>
    <mergeCell ref="F19:F20"/>
    <mergeCell ref="B21:B24"/>
    <mergeCell ref="I21:I24"/>
    <mergeCell ref="L27:L33"/>
    <mergeCell ref="M27:M33"/>
    <mergeCell ref="D34:D37"/>
    <mergeCell ref="C34:C37"/>
    <mergeCell ref="E34:E37"/>
    <mergeCell ref="F34:F37"/>
    <mergeCell ref="D27:D33"/>
    <mergeCell ref="C27:C33"/>
    <mergeCell ref="H19:H20"/>
    <mergeCell ref="H21:H24"/>
    <mergeCell ref="C19:C20"/>
    <mergeCell ref="D19:D20"/>
    <mergeCell ref="E19:E20"/>
    <mergeCell ref="H27:H33"/>
    <mergeCell ref="G22:G24"/>
    <mergeCell ref="L19:L20"/>
    <mergeCell ref="M19:M20"/>
    <mergeCell ref="J21:J24"/>
    <mergeCell ref="J27:J33"/>
    <mergeCell ref="K21:K24"/>
    <mergeCell ref="L21:L24"/>
    <mergeCell ref="M21:M24"/>
  </mergeCells>
  <hyperlinks>
    <hyperlink ref="F3" r:id="rId1" display="https://www.worldbank.org/en/country/zambia" xr:uid="{00000000-0004-0000-0000-000000000000}"/>
    <hyperlink ref="F9" r:id="rId2" xr:uid="{00000000-0004-0000-0000-000001000000}"/>
    <hyperlink ref="F19" r:id="rId3" xr:uid="{00000000-0004-0000-0000-000002000000}"/>
    <hyperlink ref="F21" r:id="rId4" xr:uid="{00000000-0004-0000-0000-000003000000}"/>
  </hyperlinks>
  <pageMargins left="0.19685039370078741" right="0.19685039370078741" top="0.39370078740157483" bottom="0.43307086614173229" header="0.31496062992125984" footer="0.31496062992125984"/>
  <pageSetup paperSize="8" scale="67" fitToHeight="0" orientation="landscape" horizontalDpi="4294967295" verticalDpi="4294967295"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
  <sheetViews>
    <sheetView workbookViewId="0">
      <selection activeCell="F14" sqref="A14:XFD14"/>
    </sheetView>
  </sheetViews>
  <sheetFormatPr defaultRowHeight="14.4" x14ac:dyDescent="0.3"/>
  <cols>
    <col min="2" max="2" width="8.88671875" bestFit="1" customWidth="1"/>
    <col min="3" max="4" width="15" customWidth="1"/>
    <col min="5" max="5" width="27.88671875" customWidth="1"/>
    <col min="6" max="6" width="17.33203125" customWidth="1"/>
    <col min="7" max="7" width="15.33203125" customWidth="1"/>
    <col min="8" max="8" width="14.5546875" customWidth="1"/>
    <col min="9" max="9" width="19.33203125" customWidth="1"/>
    <col min="10" max="10" width="37.33203125" customWidth="1"/>
    <col min="11" max="11" width="17.33203125" customWidth="1"/>
    <col min="12" max="12" width="16.33203125" customWidth="1"/>
    <col min="14" max="14" width="11.5546875" customWidth="1"/>
    <col min="15" max="15" width="13.33203125" customWidth="1"/>
    <col min="16" max="16" width="19.33203125" customWidth="1"/>
  </cols>
  <sheetData>
    <row r="1" spans="1:16" ht="24" customHeight="1" x14ac:dyDescent="0.3">
      <c r="A1" s="39">
        <f ca="1">A1:P4</f>
        <v>0</v>
      </c>
      <c r="B1" s="39" t="s">
        <v>83</v>
      </c>
      <c r="C1" s="39" t="s">
        <v>84</v>
      </c>
      <c r="D1" s="44" t="s">
        <v>86</v>
      </c>
      <c r="E1" s="4" t="s">
        <v>87</v>
      </c>
      <c r="F1" s="39" t="s">
        <v>85</v>
      </c>
      <c r="G1" s="39" t="s">
        <v>88</v>
      </c>
      <c r="H1" s="44" t="s">
        <v>89</v>
      </c>
      <c r="I1" s="39" t="s">
        <v>90</v>
      </c>
      <c r="J1" s="39" t="s">
        <v>92</v>
      </c>
      <c r="K1" s="39" t="s">
        <v>91</v>
      </c>
      <c r="L1" s="39" t="s">
        <v>0</v>
      </c>
      <c r="M1" s="3" t="s">
        <v>1</v>
      </c>
      <c r="N1" s="41" t="s">
        <v>94</v>
      </c>
      <c r="O1" s="41" t="s">
        <v>93</v>
      </c>
      <c r="P1" s="39" t="s">
        <v>3</v>
      </c>
    </row>
    <row r="2" spans="1:16" ht="60.6" thickBot="1" x14ac:dyDescent="0.35">
      <c r="A2" s="40"/>
      <c r="B2" s="40"/>
      <c r="C2" s="40"/>
      <c r="D2" s="45"/>
      <c r="E2" s="5"/>
      <c r="F2" s="40"/>
      <c r="G2" s="40"/>
      <c r="H2" s="45"/>
      <c r="I2" s="40"/>
      <c r="J2" s="40"/>
      <c r="K2" s="40"/>
      <c r="L2" s="40"/>
      <c r="M2" s="1" t="s">
        <v>2</v>
      </c>
      <c r="N2" s="42"/>
      <c r="O2" s="42"/>
      <c r="P2" s="40"/>
    </row>
    <row r="3" spans="1:16" ht="180.75" customHeight="1" x14ac:dyDescent="0.3">
      <c r="A3" s="19">
        <v>1</v>
      </c>
      <c r="B3" s="19" t="s">
        <v>117</v>
      </c>
      <c r="C3" s="19" t="s">
        <v>95</v>
      </c>
      <c r="D3" s="19" t="s">
        <v>96</v>
      </c>
      <c r="E3" s="9"/>
      <c r="F3" s="10" t="s">
        <v>97</v>
      </c>
      <c r="G3" s="10" t="s">
        <v>100</v>
      </c>
      <c r="H3" s="10" t="s">
        <v>98</v>
      </c>
      <c r="I3" s="19" t="s">
        <v>78</v>
      </c>
      <c r="J3" s="47" t="s">
        <v>79</v>
      </c>
      <c r="K3" s="29" t="s">
        <v>102</v>
      </c>
      <c r="L3" s="29" t="s">
        <v>80</v>
      </c>
      <c r="M3" s="29" t="s">
        <v>81</v>
      </c>
      <c r="N3" s="29" t="s">
        <v>104</v>
      </c>
      <c r="O3" s="29" t="s">
        <v>103</v>
      </c>
      <c r="P3" s="37" t="s">
        <v>82</v>
      </c>
    </row>
    <row r="4" spans="1:16" ht="33.75" customHeight="1" x14ac:dyDescent="0.3">
      <c r="A4" s="46"/>
      <c r="B4" s="46"/>
      <c r="C4" s="46"/>
      <c r="D4" s="46"/>
      <c r="E4" s="6" t="s">
        <v>114</v>
      </c>
      <c r="F4" s="7"/>
      <c r="G4" s="7" t="s">
        <v>101</v>
      </c>
      <c r="H4" s="7" t="s">
        <v>99</v>
      </c>
      <c r="I4" s="46"/>
      <c r="J4" s="48"/>
      <c r="K4" s="43"/>
      <c r="L4" s="43"/>
      <c r="M4" s="43"/>
      <c r="N4" s="43"/>
      <c r="O4" s="43"/>
      <c r="P4" s="38"/>
    </row>
  </sheetData>
  <mergeCells count="26">
    <mergeCell ref="H1:H2"/>
    <mergeCell ref="I1:I2"/>
    <mergeCell ref="J1:J2"/>
    <mergeCell ref="A3:A4"/>
    <mergeCell ref="B3:B4"/>
    <mergeCell ref="C3:C4"/>
    <mergeCell ref="D3:D4"/>
    <mergeCell ref="I3:I4"/>
    <mergeCell ref="J3:J4"/>
    <mergeCell ref="A1:A2"/>
    <mergeCell ref="B1:B2"/>
    <mergeCell ref="C1:C2"/>
    <mergeCell ref="D1:D2"/>
    <mergeCell ref="F1:F2"/>
    <mergeCell ref="G1:G2"/>
    <mergeCell ref="P3:P4"/>
    <mergeCell ref="K1:K2"/>
    <mergeCell ref="L1:L2"/>
    <mergeCell ref="N1:N2"/>
    <mergeCell ref="O1:O2"/>
    <mergeCell ref="P1:P2"/>
    <mergeCell ref="K3:K4"/>
    <mergeCell ref="L3:L4"/>
    <mergeCell ref="M3:M4"/>
    <mergeCell ref="N3:N4"/>
    <mergeCell ref="O3:O4"/>
  </mergeCells>
  <hyperlinks>
    <hyperlink ref="F3" r:id="rId1" xr:uid="{00000000-0004-0000-0100-000000000000}"/>
  </hyperlinks>
  <pageMargins left="0.25" right="0.25" top="0.75" bottom="0.75" header="0.3" footer="0.3"/>
  <pageSetup paperSize="9" scale="53"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Chibwe</dc:creator>
  <cp:lastModifiedBy>Eneya Banda</cp:lastModifiedBy>
  <cp:lastPrinted>2019-09-23T09:26:47Z</cp:lastPrinted>
  <dcterms:created xsi:type="dcterms:W3CDTF">2019-08-22T07:23:22Z</dcterms:created>
  <dcterms:modified xsi:type="dcterms:W3CDTF">2023-03-12T17:28:14Z</dcterms:modified>
</cp:coreProperties>
</file>